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招采工作文件夹\智慧投资\282、2026-2027年度劳务服务采购项目\挂网\三次\"/>
    </mc:Choice>
  </mc:AlternateContent>
  <bookViews>
    <workbookView windowWidth="27945" windowHeight="12255"/>
  </bookViews>
  <sheets>
    <sheet name="1" sheetId="10" r:id="rId1"/>
  </sheets>
  <definedNames>
    <definedName name="_xlnm.Print_Area" localSheetId="0">'1'!$A:$J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<sst xmlns="http://schemas.openxmlformats.org/spreadsheetml/2006/main" count="36" uniqueCount="31">
  <si>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2026-2027年度劳务服务采购项目报价清单</t>
  </si>
  <si>
    <t>序号</t>
  </si>
  <si>
    <t>劳务工种</t>
  </si>
  <si>
    <t>劳务工作要求</t>
  </si>
  <si>
    <t>单位</t>
  </si>
  <si>
    <t>预估数量</t>
  </si>
  <si>
    <t>控制价</t>
  </si>
  <si>
    <t>报价</t>
  </si>
  <si>
    <t>备注</t>
  </si>
  <si>
    <t>不含税单价（元）</t>
  </si>
  <si>
    <t>不含税合计（元）</t>
  </si>
  <si>
    <t>不含税单价
（元）</t>
  </si>
  <si>
    <t>不含税合计
（元）</t>
  </si>
  <si>
    <t>普工</t>
  </si>
  <si>
    <t>包含但不限于材料卸车搬运至指定地点，土方沟槽开挖及清运，路面混凝土破除及清理，拌水泥砂浆、腻子、墙面拉毛，零星垫层、碎石摊铺等工作。</t>
  </si>
  <si>
    <t>工日
（8小时）</t>
  </si>
  <si>
    <t>泥工</t>
  </si>
  <si>
    <t>包含但不限于新浇路面打磨、光面、刻防滑槽，路沿石安装，广场、人行道、停车位、室内等石材瓷砖类铺贴，给排水井砌筑抹灰，各类砖基础、墙面砌筑抹灰等工作。</t>
  </si>
  <si>
    <t>水电工</t>
  </si>
  <si>
    <t>包含但不限于室内水电安装，市政电气、弱电安装，市政管道熔接、焊接等。</t>
  </si>
  <si>
    <t>木工</t>
  </si>
  <si>
    <t>负责模板安装、门窗制作等</t>
  </si>
  <si>
    <r>
      <rPr>
        <sz val="12"/>
        <color theme="1"/>
        <rFont val="宋体"/>
        <charset val="134"/>
      </rPr>
      <t>电力电缆安装运维工</t>
    </r>
    <r>
      <rPr>
        <sz val="12"/>
        <color theme="1"/>
        <rFont val="Times New Roman"/>
        <charset val="134"/>
      </rPr>
      <t>‌</t>
    </r>
  </si>
  <si>
    <t>制作和安装电缆隧道、电缆沟、电缆夹层、支架、吊架和电缆桥架、配管、预埋电缆保护管、敷设电力电缆、安装电缆附件及接线等工作。</t>
  </si>
  <si>
    <t>合计（不含税）</t>
  </si>
  <si>
    <t>/</t>
  </si>
  <si>
    <t>税率</t>
  </si>
  <si>
    <r>
      <rPr>
        <u/>
        <sz val="12"/>
        <color theme="1"/>
        <rFont val="宋体"/>
        <charset val="134"/>
      </rPr>
      <t xml:space="preserve">     </t>
    </r>
    <r>
      <rPr>
        <sz val="12"/>
        <color theme="1"/>
        <rFont val="宋体"/>
        <charset val="134"/>
      </rPr>
      <t>%</t>
    </r>
  </si>
  <si>
    <t>税金</t>
  </si>
  <si>
    <t>含税总价（元）</t>
  </si>
  <si>
    <t>备注：
1、报价可保留两位小数。
2、数量为预估，结算以甲方结算审核给予的数量为准。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</si>
</sst>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6"/>
      <color theme="1"/>
      <name val="方正小标宋_GBK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3"/>
  <sheetViews>
    <sheetView tabSelected="1" zoomScale="85" zoomScaleNormal="85" workbookViewId="0">
      <selection activeCell="G3" sqref="G3"/>
    </sheetView>
  </sheetViews>
  <sheetFormatPr defaultColWidth="9" defaultRowHeight="13.5"/>
  <cols>
    <col min="1" max="1" width="5.875" style="3" customWidth="1"/>
    <col min="2" max="2" width="12.9333333333333" style="3" customWidth="1"/>
    <col min="3" max="3" width="27.9333333333333" style="3" customWidth="1"/>
    <col min="4" max="4" width="12.2083333333333" style="3" customWidth="1"/>
    <col min="5" max="5" width="11.325" style="3" customWidth="1"/>
    <col min="6" max="6" width="13.0833333333333" style="3" customWidth="1"/>
    <col min="7" max="7" width="13.8166666666667" style="3" customWidth="1"/>
    <col min="8" max="8" width="15.4416666666667" style="3" customWidth="1"/>
    <col min="9" max="9" width="14.5583333333333" style="4" customWidth="1"/>
    <col min="10" max="10" width="15.4333333333333" style="3" customWidth="1"/>
    <col min="11" max="16384" width="9" style="3"/>
  </cols>
  <sheetData>
    <row r="1" s="1" customFormat="1" ht="44" customHeight="1" spans="1:10">
      <c r="A1" s="5" t="s">
        <v>0</v>
      </c>
      <c r="B1" s="5"/>
      <c r="C1" s="5"/>
      <c r="D1" s="5"/>
      <c r="E1" s="5"/>
      <c r="F1" s="5"/>
      <c r="G1" s="5"/>
      <c r="H1" s="5"/>
      <c r="I1" s="6"/>
      <c r="J1" s="5"/>
    </row>
    <row r="2" s="1" customFormat="1" ht="44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/>
      <c r="H2" s="10" t="s">
        <v>7</v>
      </c>
      <c r="I2" s="11"/>
      <c r="J2" s="12" t="s">
        <v>8</v>
      </c>
    </row>
    <row r="3" s="2" customFormat="1" ht="52" customHeight="1" spans="1:10">
      <c r="A3" s="7"/>
      <c r="B3" s="7"/>
      <c r="C3" s="7"/>
      <c r="D3" s="7"/>
      <c r="E3" s="7"/>
      <c r="F3" s="7" t="s">
        <v>9</v>
      </c>
      <c r="G3" s="7" t="s">
        <v>10</v>
      </c>
      <c r="H3" s="10" t="s">
        <v>11</v>
      </c>
      <c r="I3" s="11" t="s">
        <v>12</v>
      </c>
      <c r="J3" s="13"/>
    </row>
    <row r="4" s="2" customFormat="1" ht="92" customHeight="1" spans="1:10">
      <c r="A4" s="14">
        <v>1</v>
      </c>
      <c r="B4" s="14" t="s">
        <v>13</v>
      </c>
      <c r="C4" s="14" t="s">
        <v>14</v>
      </c>
      <c r="D4" s="14" t="s">
        <v>15</v>
      </c>
      <c r="E4" s="15">
        <v>915</v>
      </c>
      <c r="F4" s="16">
        <v>340</v>
      </c>
      <c r="G4" s="16">
        <f>F4*E4</f>
        <v>311100</v>
      </c>
      <c r="H4" s="16"/>
      <c r="I4" s="16"/>
      <c r="J4" s="16"/>
    </row>
    <row r="5" s="2" customFormat="1" ht="113" customHeight="1" spans="1:10">
      <c r="A5" s="14">
        <v>2</v>
      </c>
      <c r="B5" s="14" t="s">
        <v>16</v>
      </c>
      <c r="C5" s="14" t="s">
        <v>17</v>
      </c>
      <c r="D5" s="14" t="s">
        <v>15</v>
      </c>
      <c r="E5" s="15">
        <v>400</v>
      </c>
      <c r="F5" s="16">
        <v>520</v>
      </c>
      <c r="G5" s="16">
        <f t="shared" ref="G4:G8" si="0">F5*E5</f>
        <v>208000</v>
      </c>
      <c r="H5" s="16"/>
      <c r="I5" s="16"/>
      <c r="J5" s="16"/>
    </row>
    <row r="6" s="2" customFormat="1" ht="64" customHeight="1" spans="1:10">
      <c r="A6" s="14">
        <v>3</v>
      </c>
      <c r="B6" s="14" t="s">
        <v>18</v>
      </c>
      <c r="C6" s="14" t="s">
        <v>19</v>
      </c>
      <c r="D6" s="14" t="s">
        <v>15</v>
      </c>
      <c r="E6" s="15">
        <v>100</v>
      </c>
      <c r="F6" s="16">
        <v>380</v>
      </c>
      <c r="G6" s="16">
        <f t="shared" si="0"/>
        <v>38000</v>
      </c>
      <c r="H6" s="16"/>
      <c r="I6" s="16"/>
      <c r="J6" s="16"/>
    </row>
    <row r="7" s="2" customFormat="1" ht="50" customHeight="1" spans="1:10">
      <c r="A7" s="14">
        <v>4</v>
      </c>
      <c r="B7" s="14" t="s">
        <v>20</v>
      </c>
      <c r="C7" s="14" t="s">
        <v>21</v>
      </c>
      <c r="D7" s="14" t="s">
        <v>15</v>
      </c>
      <c r="E7" s="15">
        <v>50</v>
      </c>
      <c r="F7" s="16">
        <v>450</v>
      </c>
      <c r="G7" s="16">
        <f t="shared" si="0"/>
        <v>22500</v>
      </c>
      <c r="H7" s="16"/>
      <c r="I7" s="16"/>
      <c r="J7" s="16"/>
    </row>
    <row r="8" s="2" customFormat="1" ht="112" customHeight="1" spans="1:10">
      <c r="A8" s="14">
        <v>5</v>
      </c>
      <c r="B8" s="14" t="s">
        <v>22</v>
      </c>
      <c r="C8" s="14" t="s">
        <v>23</v>
      </c>
      <c r="D8" s="14" t="s">
        <v>15</v>
      </c>
      <c r="E8" s="15">
        <v>80</v>
      </c>
      <c r="F8" s="16">
        <v>538</v>
      </c>
      <c r="G8" s="16">
        <f t="shared" si="0"/>
        <v>43040</v>
      </c>
      <c r="H8" s="16"/>
      <c r="I8" s="16"/>
      <c r="J8" s="16"/>
    </row>
    <row r="9" s="2" customFormat="1" ht="35" customHeight="1" spans="1:10">
      <c r="A9" s="14" t="s">
        <v>24</v>
      </c>
      <c r="B9" s="14"/>
      <c r="C9" s="14"/>
      <c r="D9" s="14"/>
      <c r="E9" s="14"/>
      <c r="F9" s="14" t="s">
        <v>25</v>
      </c>
      <c r="G9" s="16">
        <f>SUM(G4:G8)</f>
        <v>622640</v>
      </c>
      <c r="H9" s="14" t="s">
        <v>25</v>
      </c>
      <c r="I9" s="16">
        <f>SUM(I4:I8)</f>
        <v>0</v>
      </c>
      <c r="J9" s="14"/>
    </row>
    <row r="10" s="2" customFormat="1" ht="37" customHeight="1" spans="1:10">
      <c r="A10" s="14" t="s">
        <v>26</v>
      </c>
      <c r="B10" s="14"/>
      <c r="C10" s="14"/>
      <c r="D10" s="14"/>
      <c r="E10" s="14"/>
      <c r="F10" s="14"/>
      <c r="G10" s="14"/>
      <c r="H10" s="14"/>
      <c r="I10" s="17" t="s">
        <v>27</v>
      </c>
      <c r="J10" s="14"/>
    </row>
    <row r="11" ht="35" customHeight="1" spans="1:10">
      <c r="A11" s="14" t="s">
        <v>28</v>
      </c>
      <c r="B11" s="14"/>
      <c r="C11" s="14"/>
      <c r="D11" s="14"/>
      <c r="E11" s="14"/>
      <c r="F11" s="18"/>
      <c r="G11" s="18"/>
      <c r="H11" s="18"/>
      <c r="I11" s="19"/>
      <c r="J11" s="18"/>
    </row>
    <row r="12" ht="36" customHeight="1" spans="1:10">
      <c r="A12" s="14" t="s">
        <v>29</v>
      </c>
      <c r="B12" s="14"/>
      <c r="C12" s="14"/>
      <c r="D12" s="14"/>
      <c r="E12" s="14"/>
      <c r="F12" s="18"/>
      <c r="G12" s="18"/>
      <c r="H12" s="18"/>
      <c r="I12" s="16">
        <f>I9+I11</f>
        <v>0</v>
      </c>
      <c r="J12" s="18"/>
    </row>
    <row r="13" ht="67" customHeight="1" spans="1:10">
      <c r="A13" s="20" t="s">
        <v>30</v>
      </c>
      <c r="B13" s="21"/>
      <c r="C13" s="21"/>
      <c r="D13" s="21"/>
      <c r="E13" s="21"/>
      <c r="F13" s="21"/>
      <c r="G13" s="21"/>
      <c r="H13" s="21"/>
      <c r="I13" s="21"/>
      <c r="J13" s="21"/>
    </row>
  </sheetData>
  <mergeCells count="14">
    <mergeCell ref="A1:J1"/>
    <mergeCell ref="F2:G2"/>
    <mergeCell ref="H2:I2"/>
    <mergeCell ref="A9:E9"/>
    <mergeCell ref="A10:E10"/>
    <mergeCell ref="A11:E11"/>
    <mergeCell ref="A12:E12"/>
    <mergeCell ref="A13:J13"/>
    <mergeCell ref="A2:A3"/>
    <mergeCell ref="B2:B3"/>
    <mergeCell ref="C2:C3"/>
    <mergeCell ref="D2:D3"/>
    <mergeCell ref="E2:E3"/>
    <mergeCell ref="J2:J3"/>
  </mergeCells>
  <pageMargins left="0.393055555555556" right="0.393055555555556" top="0.751388888888889" bottom="0.751388888888889" header="0.298611111111111" footer="0.298611111111111"/>
  <pageSetup paperSize="9" scale="6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翁灵丽</cp:lastModifiedBy>
  <dcterms:created xsi:type="dcterms:W3CDTF">2023-05-12T11:15:00Z</dcterms:created>
  <dcterms:modified xsi:type="dcterms:W3CDTF">2026-09-02T06:37:22Z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CD1AAC4024C24F5DA98A3B8F4E516E5E_13</vt:lpwstr>
  </property>
  <property fmtid="{D5CDD505-2E9C-101B-9397-08002B2CF9AE}" pid="4" name="CalculationRule">
    <vt:i4>0</vt:i4>
  </property>
</Properties>
</file>